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465" activeTab="0"/>
  </bookViews>
  <sheets>
    <sheet name="審査費用内訳" sheetId="1" r:id="rId1"/>
  </sheets>
  <definedNames>
    <definedName name="_xlfn.ANCHORARRAY" hidden="1">#NAME?</definedName>
    <definedName name="_xlnm.Print_Area" localSheetId="0">'審査費用内訳'!$A$1:$S$26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R3" authorId="0">
      <text>
        <r>
          <rPr>
            <b/>
            <sz val="9"/>
            <rFont val="MS P ゴシック"/>
            <family val="3"/>
          </rPr>
          <t>再受審の場合には
前回不合格となった審査科目を選択してください。</t>
        </r>
      </text>
    </comment>
  </commentList>
</comments>
</file>

<file path=xl/sharedStrings.xml><?xml version="1.0" encoding="utf-8"?>
<sst xmlns="http://schemas.openxmlformats.org/spreadsheetml/2006/main" count="24" uniqueCount="20">
  <si>
    <t>受審者計</t>
  </si>
  <si>
    <t>合計</t>
  </si>
  <si>
    <t>小計</t>
  </si>
  <si>
    <t>受審者数</t>
  </si>
  <si>
    <t>審査料計</t>
  </si>
  <si>
    <t>№</t>
  </si>
  <si>
    <t>初段</t>
  </si>
  <si>
    <t>二段</t>
  </si>
  <si>
    <t>三段</t>
  </si>
  <si>
    <t>計</t>
  </si>
  <si>
    <t>会費計</t>
  </si>
  <si>
    <t>年会費</t>
  </si>
  <si>
    <t>受審段位</t>
  </si>
  <si>
    <t>申し込み団体名</t>
  </si>
  <si>
    <t>申込</t>
  </si>
  <si>
    <t>氏　　名</t>
  </si>
  <si>
    <t>（入力の仕方）初段、二段、三段いずれかの受審段位のセルに１を入力してください。年会費の申込は年度内受審が初めてであれば１を入力してください。</t>
  </si>
  <si>
    <t>審査費用内訳</t>
  </si>
  <si>
    <t>令和6年7月7日三市合同審査会（野田市開催）</t>
  </si>
  <si>
    <t>再受審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</si>
</sst>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Meiryo UI"/>
      <family val="3"/>
    </font>
    <font>
      <b/>
      <sz val="9"/>
      <color indexed="10"/>
      <name val="ＭＳ Ｐゴシック"/>
      <family val="3"/>
    </font>
    <font>
      <b/>
      <sz val="9"/>
      <name val="MS P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sz val="9"/>
      <color theme="1"/>
      <name val="Calibri"/>
      <family val="3"/>
    </font>
    <font>
      <b/>
      <sz val="9"/>
      <color rgb="FFFF0000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8" fontId="0" fillId="0" borderId="10" xfId="48" applyBorder="1" applyAlignment="1" applyProtection="1">
      <alignment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40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38" fontId="0" fillId="0" borderId="12" xfId="48" applyBorder="1" applyAlignment="1" applyProtection="1">
      <alignment vertical="center"/>
      <protection/>
    </xf>
    <xf numFmtId="38" fontId="0" fillId="0" borderId="14" xfId="48" applyBorder="1" applyAlignment="1" applyProtection="1">
      <alignment vertical="center"/>
      <protection/>
    </xf>
    <xf numFmtId="38" fontId="0" fillId="0" borderId="15" xfId="48" applyBorder="1" applyAlignment="1" applyProtection="1">
      <alignment vertical="center"/>
      <protection/>
    </xf>
    <xf numFmtId="38" fontId="0" fillId="33" borderId="16" xfId="48" applyFill="1" applyBorder="1" applyAlignment="1" applyProtection="1">
      <alignment horizontal="center" vertical="center"/>
      <protection/>
    </xf>
    <xf numFmtId="38" fontId="0" fillId="33" borderId="17" xfId="48" applyFill="1" applyBorder="1" applyAlignment="1" applyProtection="1">
      <alignment horizontal="center" vertical="center"/>
      <protection/>
    </xf>
    <xf numFmtId="38" fontId="0" fillId="34" borderId="16" xfId="48" applyFill="1" applyBorder="1" applyAlignment="1" applyProtection="1">
      <alignment horizontal="center" vertical="center"/>
      <protection/>
    </xf>
    <xf numFmtId="38" fontId="0" fillId="34" borderId="17" xfId="48" applyFill="1" applyBorder="1" applyAlignment="1" applyProtection="1">
      <alignment horizontal="center" vertical="center"/>
      <protection/>
    </xf>
    <xf numFmtId="38" fontId="0" fillId="35" borderId="16" xfId="48" applyFill="1" applyBorder="1" applyAlignment="1" applyProtection="1">
      <alignment horizontal="center" vertical="center"/>
      <protection/>
    </xf>
    <xf numFmtId="38" fontId="0" fillId="35" borderId="17" xfId="48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 applyProtection="1">
      <alignment vertical="center" shrinkToFit="1"/>
      <protection locked="0"/>
    </xf>
    <xf numFmtId="38" fontId="0" fillId="0" borderId="18" xfId="48" applyBorder="1" applyAlignment="1" applyProtection="1">
      <alignment vertical="center"/>
      <protection locked="0"/>
    </xf>
    <xf numFmtId="38" fontId="0" fillId="0" borderId="20" xfId="48" applyBorder="1" applyAlignment="1" applyProtection="1">
      <alignment vertical="center"/>
      <protection/>
    </xf>
    <xf numFmtId="38" fontId="0" fillId="0" borderId="21" xfId="48" applyBorder="1" applyAlignment="1" applyProtection="1">
      <alignment vertical="center"/>
      <protection/>
    </xf>
    <xf numFmtId="38" fontId="0" fillId="0" borderId="18" xfId="48" applyBorder="1" applyAlignment="1" applyProtection="1">
      <alignment vertical="center"/>
      <protection/>
    </xf>
    <xf numFmtId="0" fontId="0" fillId="0" borderId="22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34" borderId="24" xfId="0" applyFont="1" applyFill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35" borderId="24" xfId="0" applyFont="1" applyFill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 applyProtection="1">
      <alignment vertical="center"/>
      <protection locked="0"/>
    </xf>
    <xf numFmtId="38" fontId="0" fillId="0" borderId="22" xfId="48" applyBorder="1" applyAlignment="1" applyProtection="1">
      <alignment vertical="center"/>
      <protection locked="0"/>
    </xf>
    <xf numFmtId="38" fontId="0" fillId="0" borderId="25" xfId="48" applyBorder="1" applyAlignment="1" applyProtection="1">
      <alignment vertical="center"/>
      <protection/>
    </xf>
    <xf numFmtId="38" fontId="0" fillId="0" borderId="26" xfId="48" applyBorder="1" applyAlignment="1" applyProtection="1">
      <alignment vertical="center"/>
      <protection/>
    </xf>
    <xf numFmtId="38" fontId="0" fillId="0" borderId="18" xfId="48" applyBorder="1" applyAlignment="1">
      <alignment vertical="center"/>
    </xf>
    <xf numFmtId="0" fontId="42" fillId="36" borderId="26" xfId="0" applyFont="1" applyFill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38" fontId="0" fillId="0" borderId="19" xfId="48" applyBorder="1" applyAlignment="1" applyProtection="1">
      <alignment vertical="center"/>
      <protection/>
    </xf>
    <xf numFmtId="38" fontId="0" fillId="0" borderId="23" xfId="48" applyBorder="1" applyAlignment="1" applyProtection="1">
      <alignment vertical="center"/>
      <protection/>
    </xf>
    <xf numFmtId="0" fontId="41" fillId="0" borderId="27" xfId="0" applyFont="1" applyBorder="1" applyAlignment="1">
      <alignment horizontal="center" vertical="center"/>
    </xf>
    <xf numFmtId="38" fontId="0" fillId="0" borderId="28" xfId="48" applyBorder="1" applyAlignment="1" applyProtection="1">
      <alignment vertical="center"/>
      <protection/>
    </xf>
    <xf numFmtId="38" fontId="0" fillId="0" borderId="29" xfId="48" applyBorder="1" applyAlignment="1" applyProtection="1">
      <alignment vertical="center"/>
      <protection/>
    </xf>
    <xf numFmtId="38" fontId="0" fillId="0" borderId="27" xfId="48" applyBorder="1" applyAlignment="1" applyProtection="1">
      <alignment vertical="center"/>
      <protection/>
    </xf>
    <xf numFmtId="0" fontId="41" fillId="12" borderId="24" xfId="0" applyFont="1" applyFill="1" applyBorder="1" applyAlignment="1">
      <alignment horizontal="center" vertical="center"/>
    </xf>
    <xf numFmtId="38" fontId="0" fillId="12" borderId="16" xfId="48" applyFill="1" applyBorder="1" applyAlignment="1" applyProtection="1">
      <alignment horizontal="center" vertical="center"/>
      <protection/>
    </xf>
    <xf numFmtId="38" fontId="0" fillId="12" borderId="17" xfId="48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S11" sqref="S11"/>
    </sheetView>
  </sheetViews>
  <sheetFormatPr defaultColWidth="9.140625" defaultRowHeight="15"/>
  <cols>
    <col min="1" max="1" width="3.421875" style="2" bestFit="1" customWidth="1"/>
    <col min="2" max="2" width="13.421875" style="0" bestFit="1" customWidth="1"/>
    <col min="3" max="3" width="5.57421875" style="0" customWidth="1"/>
    <col min="4" max="4" width="7.57421875" style="0" bestFit="1" customWidth="1"/>
    <col min="5" max="5" width="7.8515625" style="0" bestFit="1" customWidth="1"/>
    <col min="6" max="6" width="5.57421875" style="0" customWidth="1"/>
    <col min="7" max="7" width="7.57421875" style="0" bestFit="1" customWidth="1"/>
    <col min="8" max="8" width="7.8515625" style="0" bestFit="1" customWidth="1"/>
    <col min="9" max="9" width="5.57421875" style="0" customWidth="1"/>
    <col min="10" max="10" width="7.57421875" style="0" bestFit="1" customWidth="1"/>
    <col min="11" max="11" width="6.8515625" style="0" bestFit="1" customWidth="1"/>
    <col min="12" max="12" width="7.57421875" style="0" bestFit="1" customWidth="1"/>
    <col min="13" max="13" width="7.421875" style="0" customWidth="1"/>
    <col min="14" max="14" width="6.140625" style="0" bestFit="1" customWidth="1"/>
    <col min="15" max="15" width="7.57421875" style="0" bestFit="1" customWidth="1"/>
    <col min="16" max="16" width="7.8515625" style="0" bestFit="1" customWidth="1"/>
    <col min="17" max="17" width="9.140625" style="0" bestFit="1" customWidth="1"/>
  </cols>
  <sheetData>
    <row r="1" spans="2:16" ht="28.5" customHeight="1">
      <c r="B1" t="s">
        <v>17</v>
      </c>
      <c r="C1" t="s">
        <v>18</v>
      </c>
      <c r="J1" s="7" t="s">
        <v>13</v>
      </c>
      <c r="K1" s="7"/>
      <c r="L1" s="8"/>
      <c r="M1" s="8"/>
      <c r="N1" s="8"/>
      <c r="O1" s="8"/>
      <c r="P1" s="8"/>
    </row>
    <row r="2" spans="2:16" ht="28.5" customHeight="1">
      <c r="B2" s="6" t="s">
        <v>16</v>
      </c>
      <c r="J2" s="4"/>
      <c r="K2" s="4"/>
      <c r="L2" s="5"/>
      <c r="M2" s="5"/>
      <c r="N2" s="5"/>
      <c r="O2" s="5"/>
      <c r="P2" s="5"/>
    </row>
    <row r="3" spans="1:18" ht="21.75" customHeight="1" thickBot="1">
      <c r="A3" s="26" t="s">
        <v>5</v>
      </c>
      <c r="B3" s="27" t="s">
        <v>15</v>
      </c>
      <c r="C3" s="28" t="s">
        <v>6</v>
      </c>
      <c r="D3" s="29" t="s">
        <v>12</v>
      </c>
      <c r="E3" s="30" t="s">
        <v>2</v>
      </c>
      <c r="F3" s="31" t="s">
        <v>7</v>
      </c>
      <c r="G3" s="32" t="s">
        <v>12</v>
      </c>
      <c r="H3" s="30" t="s">
        <v>2</v>
      </c>
      <c r="I3" s="33" t="s">
        <v>8</v>
      </c>
      <c r="J3" s="32" t="s">
        <v>12</v>
      </c>
      <c r="K3" s="30" t="s">
        <v>2</v>
      </c>
      <c r="L3" s="34" t="s">
        <v>0</v>
      </c>
      <c r="M3" s="43" t="s">
        <v>4</v>
      </c>
      <c r="N3" s="50" t="s">
        <v>11</v>
      </c>
      <c r="O3" s="32" t="s">
        <v>14</v>
      </c>
      <c r="P3" s="30" t="s">
        <v>10</v>
      </c>
      <c r="Q3" s="46" t="s">
        <v>1</v>
      </c>
      <c r="R3" s="41" t="s">
        <v>19</v>
      </c>
    </row>
    <row r="4" spans="1:18" ht="21.75" customHeight="1" thickTop="1">
      <c r="A4" s="20">
        <v>1</v>
      </c>
      <c r="B4" s="21"/>
      <c r="C4" s="14">
        <v>4000</v>
      </c>
      <c r="D4" s="22"/>
      <c r="E4" s="23">
        <f aca="true" t="shared" si="0" ref="E4:E23">C$4*D4</f>
        <v>0</v>
      </c>
      <c r="F4" s="16">
        <v>5000</v>
      </c>
      <c r="G4" s="22"/>
      <c r="H4" s="23">
        <f aca="true" t="shared" si="1" ref="H4:H23">F$4*G4</f>
        <v>0</v>
      </c>
      <c r="I4" s="18">
        <v>6000</v>
      </c>
      <c r="J4" s="22"/>
      <c r="K4" s="23">
        <f aca="true" t="shared" si="2" ref="K4:K23">I$4*J4</f>
        <v>0</v>
      </c>
      <c r="L4" s="24">
        <f>D4+G4+J4</f>
        <v>0</v>
      </c>
      <c r="M4" s="44">
        <f aca="true" t="shared" si="3" ref="M4:M23">4000*D4+5000*G4+6000*J4</f>
        <v>0</v>
      </c>
      <c r="N4" s="51">
        <v>3000</v>
      </c>
      <c r="O4" s="22"/>
      <c r="P4" s="23">
        <f aca="true" t="shared" si="4" ref="P4:P23">N$4*O4</f>
        <v>0</v>
      </c>
      <c r="Q4" s="47">
        <f>E4+H4+K4+P4</f>
        <v>0</v>
      </c>
      <c r="R4" s="42"/>
    </row>
    <row r="5" spans="1:18" ht="21.75" customHeight="1">
      <c r="A5" s="1">
        <v>2</v>
      </c>
      <c r="B5" s="9"/>
      <c r="C5" s="14"/>
      <c r="D5" s="3"/>
      <c r="E5" s="13">
        <f t="shared" si="0"/>
        <v>0</v>
      </c>
      <c r="F5" s="16"/>
      <c r="G5" s="3"/>
      <c r="H5" s="13">
        <f t="shared" si="1"/>
        <v>0</v>
      </c>
      <c r="I5" s="18"/>
      <c r="J5" s="3"/>
      <c r="K5" s="13">
        <f t="shared" si="2"/>
        <v>0</v>
      </c>
      <c r="L5" s="12">
        <f aca="true" t="shared" si="5" ref="L5:L23">D5+G5+J5</f>
        <v>0</v>
      </c>
      <c r="M5" s="11">
        <f t="shared" si="3"/>
        <v>0</v>
      </c>
      <c r="N5" s="51"/>
      <c r="O5" s="3"/>
      <c r="P5" s="13">
        <f t="shared" si="4"/>
        <v>0</v>
      </c>
      <c r="Q5" s="48">
        <f aca="true" t="shared" si="6" ref="Q5:Q23">E5+H5+K5+P5</f>
        <v>0</v>
      </c>
      <c r="R5" s="42"/>
    </row>
    <row r="6" spans="1:18" ht="21.75" customHeight="1">
      <c r="A6" s="1">
        <v>3</v>
      </c>
      <c r="B6" s="9"/>
      <c r="C6" s="14"/>
      <c r="D6" s="3"/>
      <c r="E6" s="13">
        <f t="shared" si="0"/>
        <v>0</v>
      </c>
      <c r="F6" s="16"/>
      <c r="G6" s="3"/>
      <c r="H6" s="13">
        <f t="shared" si="1"/>
        <v>0</v>
      </c>
      <c r="I6" s="18"/>
      <c r="J6" s="3"/>
      <c r="K6" s="13">
        <f t="shared" si="2"/>
        <v>0</v>
      </c>
      <c r="L6" s="12">
        <f t="shared" si="5"/>
        <v>0</v>
      </c>
      <c r="M6" s="11">
        <f t="shared" si="3"/>
        <v>0</v>
      </c>
      <c r="N6" s="51"/>
      <c r="O6" s="3"/>
      <c r="P6" s="13">
        <f t="shared" si="4"/>
        <v>0</v>
      </c>
      <c r="Q6" s="48">
        <f t="shared" si="6"/>
        <v>0</v>
      </c>
      <c r="R6" s="42"/>
    </row>
    <row r="7" spans="1:18" ht="21.75" customHeight="1">
      <c r="A7" s="1">
        <v>4</v>
      </c>
      <c r="B7" s="9"/>
      <c r="C7" s="14"/>
      <c r="D7" s="3"/>
      <c r="E7" s="13">
        <f t="shared" si="0"/>
        <v>0</v>
      </c>
      <c r="F7" s="16"/>
      <c r="G7" s="3"/>
      <c r="H7" s="13">
        <f t="shared" si="1"/>
        <v>0</v>
      </c>
      <c r="I7" s="18"/>
      <c r="J7" s="3"/>
      <c r="K7" s="13">
        <f t="shared" si="2"/>
        <v>0</v>
      </c>
      <c r="L7" s="12">
        <f t="shared" si="5"/>
        <v>0</v>
      </c>
      <c r="M7" s="11">
        <f t="shared" si="3"/>
        <v>0</v>
      </c>
      <c r="N7" s="51"/>
      <c r="O7" s="3"/>
      <c r="P7" s="13">
        <f t="shared" si="4"/>
        <v>0</v>
      </c>
      <c r="Q7" s="48">
        <f t="shared" si="6"/>
        <v>0</v>
      </c>
      <c r="R7" s="42"/>
    </row>
    <row r="8" spans="1:18" ht="21.75" customHeight="1">
      <c r="A8" s="1">
        <v>5</v>
      </c>
      <c r="B8" s="9"/>
      <c r="C8" s="14"/>
      <c r="D8" s="3"/>
      <c r="E8" s="13">
        <f t="shared" si="0"/>
        <v>0</v>
      </c>
      <c r="F8" s="16"/>
      <c r="G8" s="3"/>
      <c r="H8" s="13">
        <f t="shared" si="1"/>
        <v>0</v>
      </c>
      <c r="I8" s="18"/>
      <c r="J8" s="3"/>
      <c r="K8" s="13">
        <f t="shared" si="2"/>
        <v>0</v>
      </c>
      <c r="L8" s="12">
        <f t="shared" si="5"/>
        <v>0</v>
      </c>
      <c r="M8" s="11">
        <f t="shared" si="3"/>
        <v>0</v>
      </c>
      <c r="N8" s="51"/>
      <c r="O8" s="3"/>
      <c r="P8" s="13">
        <f t="shared" si="4"/>
        <v>0</v>
      </c>
      <c r="Q8" s="48">
        <f t="shared" si="6"/>
        <v>0</v>
      </c>
      <c r="R8" s="42"/>
    </row>
    <row r="9" spans="1:18" ht="21.75" customHeight="1">
      <c r="A9" s="1">
        <v>6</v>
      </c>
      <c r="B9" s="9"/>
      <c r="C9" s="14"/>
      <c r="D9" s="3"/>
      <c r="E9" s="13">
        <f t="shared" si="0"/>
        <v>0</v>
      </c>
      <c r="F9" s="16"/>
      <c r="G9" s="3"/>
      <c r="H9" s="13">
        <f t="shared" si="1"/>
        <v>0</v>
      </c>
      <c r="I9" s="18"/>
      <c r="J9" s="3"/>
      <c r="K9" s="13">
        <f t="shared" si="2"/>
        <v>0</v>
      </c>
      <c r="L9" s="12">
        <f t="shared" si="5"/>
        <v>0</v>
      </c>
      <c r="M9" s="11">
        <f t="shared" si="3"/>
        <v>0</v>
      </c>
      <c r="N9" s="51"/>
      <c r="O9" s="3"/>
      <c r="P9" s="13">
        <f t="shared" si="4"/>
        <v>0</v>
      </c>
      <c r="Q9" s="48">
        <f t="shared" si="6"/>
        <v>0</v>
      </c>
      <c r="R9" s="42"/>
    </row>
    <row r="10" spans="1:18" ht="21.75" customHeight="1">
      <c r="A10" s="1">
        <v>7</v>
      </c>
      <c r="B10" s="9"/>
      <c r="C10" s="14"/>
      <c r="D10" s="3"/>
      <c r="E10" s="13">
        <f t="shared" si="0"/>
        <v>0</v>
      </c>
      <c r="F10" s="16"/>
      <c r="G10" s="3"/>
      <c r="H10" s="13">
        <f t="shared" si="1"/>
        <v>0</v>
      </c>
      <c r="I10" s="18"/>
      <c r="J10" s="3"/>
      <c r="K10" s="13">
        <f t="shared" si="2"/>
        <v>0</v>
      </c>
      <c r="L10" s="12">
        <f t="shared" si="5"/>
        <v>0</v>
      </c>
      <c r="M10" s="11">
        <f t="shared" si="3"/>
        <v>0</v>
      </c>
      <c r="N10" s="51"/>
      <c r="O10" s="3"/>
      <c r="P10" s="13">
        <f t="shared" si="4"/>
        <v>0</v>
      </c>
      <c r="Q10" s="48">
        <f t="shared" si="6"/>
        <v>0</v>
      </c>
      <c r="R10" s="42"/>
    </row>
    <row r="11" spans="1:18" ht="21.75" customHeight="1">
      <c r="A11" s="1">
        <v>8</v>
      </c>
      <c r="B11" s="9"/>
      <c r="C11" s="14"/>
      <c r="D11" s="3"/>
      <c r="E11" s="13">
        <f t="shared" si="0"/>
        <v>0</v>
      </c>
      <c r="F11" s="16"/>
      <c r="G11" s="3"/>
      <c r="H11" s="13">
        <f t="shared" si="1"/>
        <v>0</v>
      </c>
      <c r="I11" s="18"/>
      <c r="J11" s="3"/>
      <c r="K11" s="13">
        <f t="shared" si="2"/>
        <v>0</v>
      </c>
      <c r="L11" s="12">
        <f t="shared" si="5"/>
        <v>0</v>
      </c>
      <c r="M11" s="11">
        <f t="shared" si="3"/>
        <v>0</v>
      </c>
      <c r="N11" s="51"/>
      <c r="O11" s="3"/>
      <c r="P11" s="13">
        <f t="shared" si="4"/>
        <v>0</v>
      </c>
      <c r="Q11" s="48">
        <f t="shared" si="6"/>
        <v>0</v>
      </c>
      <c r="R11" s="42"/>
    </row>
    <row r="12" spans="1:18" ht="21.75" customHeight="1">
      <c r="A12" s="1">
        <v>9</v>
      </c>
      <c r="B12" s="9"/>
      <c r="C12" s="14"/>
      <c r="D12" s="3"/>
      <c r="E12" s="13">
        <f t="shared" si="0"/>
        <v>0</v>
      </c>
      <c r="F12" s="16"/>
      <c r="G12" s="3"/>
      <c r="H12" s="13">
        <f t="shared" si="1"/>
        <v>0</v>
      </c>
      <c r="I12" s="18"/>
      <c r="J12" s="3"/>
      <c r="K12" s="13">
        <f aca="true" t="shared" si="7" ref="K12:K18">I$4*J12</f>
        <v>0</v>
      </c>
      <c r="L12" s="12">
        <f aca="true" t="shared" si="8" ref="L12:L18">D12+G12+J12</f>
        <v>0</v>
      </c>
      <c r="M12" s="11">
        <f aca="true" t="shared" si="9" ref="M12:M18">4000*D12+5000*G12+6000*J12</f>
        <v>0</v>
      </c>
      <c r="N12" s="51"/>
      <c r="O12" s="3"/>
      <c r="P12" s="13">
        <f t="shared" si="4"/>
        <v>0</v>
      </c>
      <c r="Q12" s="48">
        <f t="shared" si="6"/>
        <v>0</v>
      </c>
      <c r="R12" s="42"/>
    </row>
    <row r="13" spans="1:18" ht="21.75" customHeight="1">
      <c r="A13" s="1">
        <v>10</v>
      </c>
      <c r="B13" s="9"/>
      <c r="C13" s="14"/>
      <c r="D13" s="3"/>
      <c r="E13" s="13">
        <f t="shared" si="0"/>
        <v>0</v>
      </c>
      <c r="F13" s="16"/>
      <c r="G13" s="3"/>
      <c r="H13" s="13">
        <f t="shared" si="1"/>
        <v>0</v>
      </c>
      <c r="I13" s="18"/>
      <c r="J13" s="3"/>
      <c r="K13" s="13">
        <f t="shared" si="7"/>
        <v>0</v>
      </c>
      <c r="L13" s="12">
        <f t="shared" si="8"/>
        <v>0</v>
      </c>
      <c r="M13" s="11">
        <f t="shared" si="9"/>
        <v>0</v>
      </c>
      <c r="N13" s="51"/>
      <c r="O13" s="3"/>
      <c r="P13" s="13">
        <f>N$4*O13</f>
        <v>0</v>
      </c>
      <c r="Q13" s="48">
        <f t="shared" si="6"/>
        <v>0</v>
      </c>
      <c r="R13" s="42"/>
    </row>
    <row r="14" spans="1:18" ht="21.75" customHeight="1">
      <c r="A14" s="1">
        <v>11</v>
      </c>
      <c r="B14" s="9"/>
      <c r="C14" s="14"/>
      <c r="D14" s="3"/>
      <c r="E14" s="13">
        <f t="shared" si="0"/>
        <v>0</v>
      </c>
      <c r="F14" s="16"/>
      <c r="G14" s="3"/>
      <c r="H14" s="13">
        <f t="shared" si="1"/>
        <v>0</v>
      </c>
      <c r="I14" s="18"/>
      <c r="J14" s="3"/>
      <c r="K14" s="13">
        <f t="shared" si="7"/>
        <v>0</v>
      </c>
      <c r="L14" s="12">
        <f t="shared" si="8"/>
        <v>0</v>
      </c>
      <c r="M14" s="11">
        <f t="shared" si="9"/>
        <v>0</v>
      </c>
      <c r="N14" s="51"/>
      <c r="O14" s="3"/>
      <c r="P14" s="13">
        <f>N$4*O14</f>
        <v>0</v>
      </c>
      <c r="Q14" s="48">
        <f t="shared" si="6"/>
        <v>0</v>
      </c>
      <c r="R14" s="42"/>
    </row>
    <row r="15" spans="1:18" ht="21.75" customHeight="1">
      <c r="A15" s="1">
        <v>12</v>
      </c>
      <c r="B15" s="9"/>
      <c r="C15" s="14"/>
      <c r="D15" s="3"/>
      <c r="E15" s="13">
        <f t="shared" si="0"/>
        <v>0</v>
      </c>
      <c r="F15" s="16"/>
      <c r="G15" s="3"/>
      <c r="H15" s="13">
        <f t="shared" si="1"/>
        <v>0</v>
      </c>
      <c r="I15" s="18"/>
      <c r="J15" s="3"/>
      <c r="K15" s="13">
        <f t="shared" si="7"/>
        <v>0</v>
      </c>
      <c r="L15" s="12">
        <f t="shared" si="8"/>
        <v>0</v>
      </c>
      <c r="M15" s="11">
        <f t="shared" si="9"/>
        <v>0</v>
      </c>
      <c r="N15" s="51"/>
      <c r="O15" s="3"/>
      <c r="P15" s="13">
        <f>N$4*O15</f>
        <v>0</v>
      </c>
      <c r="Q15" s="48">
        <f t="shared" si="6"/>
        <v>0</v>
      </c>
      <c r="R15" s="42"/>
    </row>
    <row r="16" spans="1:18" ht="21.75" customHeight="1">
      <c r="A16" s="1">
        <v>13</v>
      </c>
      <c r="B16" s="9"/>
      <c r="C16" s="14"/>
      <c r="D16" s="3"/>
      <c r="E16" s="13">
        <f t="shared" si="0"/>
        <v>0</v>
      </c>
      <c r="F16" s="16"/>
      <c r="G16" s="3"/>
      <c r="H16" s="13">
        <f t="shared" si="1"/>
        <v>0</v>
      </c>
      <c r="I16" s="18"/>
      <c r="J16" s="3"/>
      <c r="K16" s="13">
        <f t="shared" si="7"/>
        <v>0</v>
      </c>
      <c r="L16" s="12">
        <f t="shared" si="8"/>
        <v>0</v>
      </c>
      <c r="M16" s="11">
        <f t="shared" si="9"/>
        <v>0</v>
      </c>
      <c r="N16" s="51"/>
      <c r="O16" s="3"/>
      <c r="P16" s="13">
        <f>N$4*O16</f>
        <v>0</v>
      </c>
      <c r="Q16" s="48">
        <f t="shared" si="6"/>
        <v>0</v>
      </c>
      <c r="R16" s="42"/>
    </row>
    <row r="17" spans="1:18" ht="21.75" customHeight="1">
      <c r="A17" s="1">
        <v>14</v>
      </c>
      <c r="B17" s="9"/>
      <c r="C17" s="14"/>
      <c r="D17" s="3"/>
      <c r="E17" s="13">
        <f t="shared" si="0"/>
        <v>0</v>
      </c>
      <c r="F17" s="16"/>
      <c r="G17" s="3"/>
      <c r="H17" s="13">
        <f t="shared" si="1"/>
        <v>0</v>
      </c>
      <c r="I17" s="18"/>
      <c r="J17" s="3"/>
      <c r="K17" s="13">
        <f t="shared" si="7"/>
        <v>0</v>
      </c>
      <c r="L17" s="12">
        <f t="shared" si="8"/>
        <v>0</v>
      </c>
      <c r="M17" s="11">
        <f t="shared" si="9"/>
        <v>0</v>
      </c>
      <c r="N17" s="51"/>
      <c r="O17" s="3"/>
      <c r="P17" s="13">
        <f>N$4*O17</f>
        <v>0</v>
      </c>
      <c r="Q17" s="48">
        <f t="shared" si="6"/>
        <v>0</v>
      </c>
      <c r="R17" s="42"/>
    </row>
    <row r="18" spans="1:18" ht="21.75" customHeight="1">
      <c r="A18" s="1">
        <v>15</v>
      </c>
      <c r="B18" s="9"/>
      <c r="C18" s="14"/>
      <c r="D18" s="3"/>
      <c r="E18" s="13">
        <f t="shared" si="0"/>
        <v>0</v>
      </c>
      <c r="F18" s="16"/>
      <c r="G18" s="3"/>
      <c r="H18" s="13">
        <f t="shared" si="1"/>
        <v>0</v>
      </c>
      <c r="I18" s="18"/>
      <c r="J18" s="3"/>
      <c r="K18" s="13">
        <f t="shared" si="7"/>
        <v>0</v>
      </c>
      <c r="L18" s="12">
        <f t="shared" si="8"/>
        <v>0</v>
      </c>
      <c r="M18" s="11">
        <f t="shared" si="9"/>
        <v>0</v>
      </c>
      <c r="N18" s="51"/>
      <c r="O18" s="3"/>
      <c r="P18" s="13">
        <f t="shared" si="4"/>
        <v>0</v>
      </c>
      <c r="Q18" s="48">
        <f t="shared" si="6"/>
        <v>0</v>
      </c>
      <c r="R18" s="42"/>
    </row>
    <row r="19" spans="1:18" ht="21.75" customHeight="1">
      <c r="A19" s="1">
        <v>16</v>
      </c>
      <c r="B19" s="9"/>
      <c r="C19" s="14"/>
      <c r="D19" s="3"/>
      <c r="E19" s="13">
        <f t="shared" si="0"/>
        <v>0</v>
      </c>
      <c r="F19" s="16"/>
      <c r="G19" s="3"/>
      <c r="H19" s="13">
        <f t="shared" si="1"/>
        <v>0</v>
      </c>
      <c r="I19" s="18"/>
      <c r="J19" s="3"/>
      <c r="K19" s="13">
        <f t="shared" si="2"/>
        <v>0</v>
      </c>
      <c r="L19" s="12">
        <f t="shared" si="5"/>
        <v>0</v>
      </c>
      <c r="M19" s="11">
        <f t="shared" si="3"/>
        <v>0</v>
      </c>
      <c r="N19" s="51"/>
      <c r="O19" s="3"/>
      <c r="P19" s="13">
        <f t="shared" si="4"/>
        <v>0</v>
      </c>
      <c r="Q19" s="48">
        <f t="shared" si="6"/>
        <v>0</v>
      </c>
      <c r="R19" s="42"/>
    </row>
    <row r="20" spans="1:18" ht="21.75" customHeight="1">
      <c r="A20" s="1">
        <v>17</v>
      </c>
      <c r="B20" s="10"/>
      <c r="C20" s="14"/>
      <c r="D20" s="3"/>
      <c r="E20" s="13">
        <f t="shared" si="0"/>
        <v>0</v>
      </c>
      <c r="F20" s="16"/>
      <c r="G20" s="3"/>
      <c r="H20" s="13">
        <f t="shared" si="1"/>
        <v>0</v>
      </c>
      <c r="I20" s="18"/>
      <c r="J20" s="3"/>
      <c r="K20" s="13">
        <f t="shared" si="2"/>
        <v>0</v>
      </c>
      <c r="L20" s="12">
        <f t="shared" si="5"/>
        <v>0</v>
      </c>
      <c r="M20" s="11">
        <f t="shared" si="3"/>
        <v>0</v>
      </c>
      <c r="N20" s="51"/>
      <c r="O20" s="3"/>
      <c r="P20" s="13">
        <f t="shared" si="4"/>
        <v>0</v>
      </c>
      <c r="Q20" s="48">
        <f t="shared" si="6"/>
        <v>0</v>
      </c>
      <c r="R20" s="42"/>
    </row>
    <row r="21" spans="1:18" ht="21.75" customHeight="1">
      <c r="A21" s="1">
        <v>18</v>
      </c>
      <c r="B21" s="10"/>
      <c r="C21" s="14"/>
      <c r="D21" s="3"/>
      <c r="E21" s="13">
        <f t="shared" si="0"/>
        <v>0</v>
      </c>
      <c r="F21" s="16"/>
      <c r="G21" s="3"/>
      <c r="H21" s="13">
        <f t="shared" si="1"/>
        <v>0</v>
      </c>
      <c r="I21" s="18"/>
      <c r="J21" s="3"/>
      <c r="K21" s="13">
        <f>I$4*J21</f>
        <v>0</v>
      </c>
      <c r="L21" s="12">
        <f>D21+G21+J21</f>
        <v>0</v>
      </c>
      <c r="M21" s="11">
        <f>4000*D21+5000*G21+6000*J21</f>
        <v>0</v>
      </c>
      <c r="N21" s="51"/>
      <c r="O21" s="3"/>
      <c r="P21" s="13">
        <f>N$4*O21</f>
        <v>0</v>
      </c>
      <c r="Q21" s="48">
        <f t="shared" si="6"/>
        <v>0</v>
      </c>
      <c r="R21" s="42"/>
    </row>
    <row r="22" spans="1:18" ht="21.75" customHeight="1">
      <c r="A22" s="1">
        <v>19</v>
      </c>
      <c r="B22" s="10"/>
      <c r="C22" s="14"/>
      <c r="D22" s="3"/>
      <c r="E22" s="13">
        <f t="shared" si="0"/>
        <v>0</v>
      </c>
      <c r="F22" s="16"/>
      <c r="G22" s="3"/>
      <c r="H22" s="13">
        <f t="shared" si="1"/>
        <v>0</v>
      </c>
      <c r="I22" s="18"/>
      <c r="J22" s="3"/>
      <c r="K22" s="13">
        <f t="shared" si="2"/>
        <v>0</v>
      </c>
      <c r="L22" s="12">
        <f t="shared" si="5"/>
        <v>0</v>
      </c>
      <c r="M22" s="11">
        <f t="shared" si="3"/>
        <v>0</v>
      </c>
      <c r="N22" s="51"/>
      <c r="O22" s="3"/>
      <c r="P22" s="13">
        <f t="shared" si="4"/>
        <v>0</v>
      </c>
      <c r="Q22" s="48">
        <f t="shared" si="6"/>
        <v>0</v>
      </c>
      <c r="R22" s="42"/>
    </row>
    <row r="23" spans="1:18" ht="21.75" customHeight="1" thickBot="1">
      <c r="A23" s="26">
        <v>20</v>
      </c>
      <c r="B23" s="36"/>
      <c r="C23" s="14"/>
      <c r="D23" s="37"/>
      <c r="E23" s="38">
        <f t="shared" si="0"/>
        <v>0</v>
      </c>
      <c r="F23" s="16"/>
      <c r="G23" s="37"/>
      <c r="H23" s="38">
        <f t="shared" si="1"/>
        <v>0</v>
      </c>
      <c r="I23" s="18"/>
      <c r="J23" s="37"/>
      <c r="K23" s="38">
        <f t="shared" si="2"/>
        <v>0</v>
      </c>
      <c r="L23" s="39">
        <f t="shared" si="5"/>
        <v>0</v>
      </c>
      <c r="M23" s="45">
        <f t="shared" si="3"/>
        <v>0</v>
      </c>
      <c r="N23" s="51"/>
      <c r="O23" s="37"/>
      <c r="P23" s="38">
        <f t="shared" si="4"/>
        <v>0</v>
      </c>
      <c r="Q23" s="49">
        <f t="shared" si="6"/>
        <v>0</v>
      </c>
      <c r="R23" s="34"/>
    </row>
    <row r="24" spans="1:17" ht="21.75" customHeight="1" thickTop="1">
      <c r="A24" s="35" t="s">
        <v>9</v>
      </c>
      <c r="B24" s="7"/>
      <c r="C24" s="15"/>
      <c r="D24" s="25">
        <f>SUM(D4:D23)</f>
        <v>0</v>
      </c>
      <c r="E24" s="23">
        <f aca="true" t="shared" si="10" ref="E24:O24">SUM(E4:E23)</f>
        <v>0</v>
      </c>
      <c r="F24" s="17"/>
      <c r="G24" s="25">
        <f t="shared" si="10"/>
        <v>0</v>
      </c>
      <c r="H24" s="23">
        <f t="shared" si="10"/>
        <v>0</v>
      </c>
      <c r="I24" s="19"/>
      <c r="J24" s="25">
        <f t="shared" si="10"/>
        <v>0</v>
      </c>
      <c r="K24" s="23">
        <f t="shared" si="10"/>
        <v>0</v>
      </c>
      <c r="L24" s="24">
        <f t="shared" si="10"/>
        <v>0</v>
      </c>
      <c r="M24" s="44">
        <f t="shared" si="10"/>
        <v>0</v>
      </c>
      <c r="N24" s="52"/>
      <c r="O24" s="40">
        <f t="shared" si="10"/>
        <v>0</v>
      </c>
      <c r="P24" s="23">
        <f>SUM(P4:P23)</f>
        <v>0</v>
      </c>
      <c r="Q24" s="47">
        <f>SUM(Q4:Q23)</f>
        <v>0</v>
      </c>
    </row>
    <row r="26" spans="16:17" ht="13.5">
      <c r="P26" t="s">
        <v>3</v>
      </c>
      <c r="Q26">
        <f>SUM(D24,G24,J24)</f>
        <v>0</v>
      </c>
    </row>
  </sheetData>
  <sheetProtection/>
  <mergeCells count="7">
    <mergeCell ref="A24:B24"/>
    <mergeCell ref="I4:I24"/>
    <mergeCell ref="C4:C24"/>
    <mergeCell ref="F4:F24"/>
    <mergeCell ref="N4:N24"/>
    <mergeCell ref="J1:K1"/>
    <mergeCell ref="L1:P1"/>
  </mergeCells>
  <dataValidations count="1">
    <dataValidation type="list" allowBlank="1" showInputMessage="1" showErrorMessage="1" sqref="R4:R23">
      <formula1>"剣道形,学科"</formula1>
    </dataValidation>
  </dataValidations>
  <printOptions horizontalCentered="1" verticalCentered="1"/>
  <pageMargins left="0.2362204724409449" right="0.2362204724409449" top="0.35433070866141736" bottom="0.35433070866141736" header="0.31496062992125984" footer="0.31496062992125984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2024-04-27T00:19:41Z</dcterms:modified>
  <cp:category/>
  <cp:version/>
  <cp:contentType/>
  <cp:contentStatus/>
</cp:coreProperties>
</file>